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C702DAFB-352F-4A86-906C-65F764BAA9F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<sst xmlns="http://schemas.openxmlformats.org/spreadsheetml/2006/main" count="2262" uniqueCount="1134">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</sst>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1015</v>
      </c>
      <c r="B10" s="183"/>
      <c r="C10" s="191" t="str">
        <f>VLOOKUP(A10,lista,2,0)</f>
        <v>G.ERTMS</v>
      </c>
      <c r="D10" s="191"/>
      <c r="E10" s="191"/>
      <c r="F10" s="191"/>
      <c r="G10" s="191" t="str">
        <f>VLOOKUP(A10,lista,3,0)</f>
        <v>Técnico/a 1</v>
      </c>
      <c r="H10" s="191"/>
      <c r="I10" s="198" t="str">
        <f>VLOOKUP(A10,lista,4,0)</f>
        <v>Técnico/a Fundamentos ERTMS</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3.2" customHeight="1" thickTop="1" thickBot="1" x14ac:dyDescent="0.3">
      <c r="A17" s="140" t="str">
        <f>VLOOKUP(A10,lista,6,0)</f>
        <v xml:space="preserve">al menos 5 años en trabajos relacionados con funcionalidad ERTMS y monitorización de su despliegue.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WqD+c2lNqRA52h+C5ystcl33hMp8sfj19pRvk+pfh8J9vdQg2iUVnqtkCoGg7TRvQHSMGEK9MefyRPNsCz+Kw==" saltValue="jcQHsOjQXcBG0UwTt3Q6P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2025-02-12T15:39:59Z</dcterms:modified>
</cp:coreProperties>
</file>